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912AFB70-6D9E-4CE0-BF86-2DFBD70AF56E}" xr6:coauthVersionLast="47" xr6:coauthVersionMax="47" xr10:uidLastSave="{00000000-0000-0000-0000-000000000000}"/>
  <bookViews>
    <workbookView xWindow="-27195" yWindow="3060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'!$A$7:$G$12</definedName>
    <definedName name="_xlnm.Print_Area" localSheetId="0">'ocena  '!$A$1:$G$12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E9" i="1"/>
  <c r="E8" i="1"/>
  <c r="E11" i="1" l="1"/>
  <c r="D11" i="1"/>
</calcChain>
</file>

<file path=xl/sharedStrings.xml><?xml version="1.0" encoding="utf-8"?>
<sst xmlns="http://schemas.openxmlformats.org/spreadsheetml/2006/main" count="24" uniqueCount="21">
  <si>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</si>
  <si>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</si>
  <si>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</si>
  <si>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</si>
  <si>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</si>
  <si>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</si>
  <si>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</si>
  <si>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</si>
  <si>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</si>
  <si>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</si>
  <si>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</si>
  <si>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</si>
  <si>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przestarzała technologicznie, brak części zamiennych do dalszej ekspoatacji</t>
  </si>
  <si>
    <t>uszkodzone drzwiczki urządzenia, brak wyposażenia (ruszt, talerz obrotowy)</t>
  </si>
  <si>
    <t>2201-ILL-2.227.13.2026</t>
  </si>
  <si>
    <t xml:space="preserve">Nawigacja samochodowa Freeway </t>
  </si>
  <si>
    <t>MT-8-80/2674-W</t>
  </si>
  <si>
    <t>Kuchenka mikrofalowa</t>
  </si>
  <si>
    <t>MT-8-80/2763-W</t>
  </si>
  <si>
    <t>Rejestrator cyfrowy</t>
  </si>
  <si>
    <t>MT-8-80/2968-W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</si>
</sst>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2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4" fontId="5" fillId="0" borderId="0" xfId="0" applyNumberFormat="1" applyFont="1" applyAlignment="1">
      <alignment vertical="center"/>
    </xf>
    <xf numFmtId="164" fontId="7" fillId="0" borderId="1" xfId="0" applyNumberFormat="1" applyFont="1" applyBorder="1"/>
    <xf numFmtId="0" fontId="8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right" wrapText="1"/>
    </xf>
  </cellXfs>
  <cellStyles count="5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5" xfId="4" xr:uid="{73954D53-953E-4371-A76E-8020D743CA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zoomScaleNormal="100" zoomScaleSheetLayoutView="100" workbookViewId="0">
      <selection activeCell="E17" sqref="E17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14</v>
      </c>
      <c r="G1" s="2" t="s">
        <v>10</v>
      </c>
    </row>
    <row r="2" spans="1:16" ht="15" customHeight="1" x14ac:dyDescent="0.2">
      <c r="E2" s="30"/>
      <c r="F2" s="30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1">
        <v>1</v>
      </c>
      <c r="B7" s="22">
        <v>2</v>
      </c>
      <c r="C7" s="21">
        <v>3</v>
      </c>
      <c r="D7" s="21">
        <v>4</v>
      </c>
      <c r="E7" s="21">
        <v>5</v>
      </c>
      <c r="F7" s="22">
        <v>6</v>
      </c>
      <c r="G7" s="23">
        <v>7</v>
      </c>
      <c r="I7" s="16"/>
    </row>
    <row r="8" spans="1:16" s="3" customFormat="1" ht="30" x14ac:dyDescent="0.2">
      <c r="A8" s="20">
        <v>1</v>
      </c>
      <c r="B8" s="27" t="s">
        <v>15</v>
      </c>
      <c r="C8" s="28" t="s">
        <v>16</v>
      </c>
      <c r="D8" s="29">
        <v>735</v>
      </c>
      <c r="E8" s="26">
        <f>D8/10</f>
        <v>73.5</v>
      </c>
      <c r="F8" s="24">
        <v>2008</v>
      </c>
      <c r="G8" s="25" t="s">
        <v>12</v>
      </c>
      <c r="I8" s="16"/>
    </row>
    <row r="9" spans="1:16" s="3" customFormat="1" ht="28.5" x14ac:dyDescent="0.2">
      <c r="A9" s="20">
        <v>2</v>
      </c>
      <c r="B9" s="27" t="s">
        <v>17</v>
      </c>
      <c r="C9" s="28" t="s">
        <v>18</v>
      </c>
      <c r="D9" s="29">
        <v>240</v>
      </c>
      <c r="E9" s="26">
        <f t="shared" ref="E9:E10" si="0">D9/10</f>
        <v>24</v>
      </c>
      <c r="F9" s="24">
        <v>2008</v>
      </c>
      <c r="G9" s="25" t="s">
        <v>13</v>
      </c>
      <c r="I9" s="16"/>
    </row>
    <row r="10" spans="1:16" s="3" customFormat="1" ht="28.5" x14ac:dyDescent="0.2">
      <c r="A10" s="20">
        <v>3</v>
      </c>
      <c r="B10" s="27" t="s">
        <v>19</v>
      </c>
      <c r="C10" s="28" t="s">
        <v>20</v>
      </c>
      <c r="D10" s="29">
        <v>3115.23</v>
      </c>
      <c r="E10" s="26">
        <f t="shared" si="0"/>
        <v>311.52300000000002</v>
      </c>
      <c r="F10" s="24">
        <v>2013</v>
      </c>
      <c r="G10" s="25" t="s">
        <v>12</v>
      </c>
      <c r="I10" s="16"/>
    </row>
    <row r="11" spans="1:16" ht="15.75" x14ac:dyDescent="0.25">
      <c r="A11" s="9"/>
      <c r="B11" s="18" t="s">
        <v>5</v>
      </c>
      <c r="C11" s="10" t="s">
        <v>0</v>
      </c>
      <c r="D11" s="19">
        <f>SUM(D8:D10)</f>
        <v>4090.23</v>
      </c>
      <c r="E11" s="12">
        <f>SUM(E8:E10)</f>
        <v>409.02300000000002</v>
      </c>
      <c r="F11" s="12" t="s">
        <v>0</v>
      </c>
      <c r="G11" s="17"/>
    </row>
    <row r="12" spans="1:16" hidden="1" x14ac:dyDescent="0.2">
      <c r="B12" s="13" t="s">
        <v>9</v>
      </c>
      <c r="C12" s="4"/>
      <c r="D12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2026-03-25T13:15:58Z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