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2204 Meble\Ogłoszenie\"/>
    </mc:Choice>
  </mc:AlternateContent>
  <xr:revisionPtr revIDLastSave="0" documentId="13_ncr:1_{245D1584-AA38-48A8-AEF2-F528D545A3CB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'!$A$7:$G$49</definedName>
    <definedName name="_xlnm.Print_Area" localSheetId="0">'ocena  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E33" i="1" l="1"/>
</calcChain>
</file>

<file path=xl/sharedStrings.xml><?xml version="1.0" encoding="utf-8"?>
<sst xmlns="http://schemas.openxmlformats.org/spreadsheetml/2006/main" count="89" uniqueCount="53">
  <si>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</si>
  <si>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</si>
  <si>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</si>
  <si>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</si>
  <si>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</si>
  <si>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</si>
  <si>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</si>
  <si>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</si>
  <si>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</si>
  <si>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</si>
  <si>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</si>
  <si>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</si>
  <si>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KRZESŁO OBROTOWE</t>
  </si>
  <si>
    <t>SZAFA SEGMENT</t>
  </si>
  <si>
    <t>SZAFA CZARNA</t>
  </si>
  <si>
    <t>BIURKO</t>
  </si>
  <si>
    <t>KRZESŁO</t>
  </si>
  <si>
    <t>KRZESŁO LYRECO PREMIUM CZARNE</t>
  </si>
  <si>
    <t>REGAŁ NA DRUKI</t>
  </si>
  <si>
    <t>BIURKO BRĄZOWE</t>
  </si>
  <si>
    <t>STÓŁ KONFERENCYJNY</t>
  </si>
  <si>
    <t>FOTEL OBROTOWY</t>
  </si>
  <si>
    <t>FOTEL EAGO</t>
  </si>
  <si>
    <t>FOTEL AEGO</t>
  </si>
  <si>
    <t>STOLIK ŁAWA</t>
  </si>
  <si>
    <t>US-W-8-4/440</t>
  </si>
  <si>
    <t>US-W-8-4/485</t>
  </si>
  <si>
    <t>US-W-8-4-5/86</t>
  </si>
  <si>
    <t>US-W-8-3/432</t>
  </si>
  <si>
    <t>US-W-8-2/1137</t>
  </si>
  <si>
    <t>US-W-8-5-1/1008</t>
  </si>
  <si>
    <t>US-W-8-3-3/192</t>
  </si>
  <si>
    <t>US-W-8-4-5/87</t>
  </si>
  <si>
    <t>US-W-8-12-5/236</t>
  </si>
  <si>
    <t>US-W-8-12-5/238</t>
  </si>
  <si>
    <t>US-W-8-12-5/234</t>
  </si>
  <si>
    <t>US-W-8-12-5/235</t>
  </si>
  <si>
    <t>US-W-8-12-5/237</t>
  </si>
  <si>
    <t>US-W-8-2/1150</t>
  </si>
  <si>
    <t>US-W-8-2/1134</t>
  </si>
  <si>
    <t>US-W-8-2/279</t>
  </si>
  <si>
    <t>US-W-8-1-1/1497</t>
  </si>
  <si>
    <t>US-W-8-1-1/748</t>
  </si>
  <si>
    <t>US-W-8-1-1/318</t>
  </si>
  <si>
    <t>US-W-8-2/1148</t>
  </si>
  <si>
    <t>US-W-8-1-1/1525</t>
  </si>
  <si>
    <t>US-W-8-12-1/241</t>
  </si>
  <si>
    <t>USZKODZONY</t>
  </si>
  <si>
    <t>USZKODZONA</t>
  </si>
  <si>
    <t>USZKODZONE</t>
  </si>
  <si>
    <t>US-W-8-1-1/340</t>
  </si>
  <si>
    <t>US-W-8-5-1/1009</t>
  </si>
  <si>
    <t>US-W-8-5-1/1010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</si>
</sst>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4" fontId="5" fillId="0" borderId="0" xfId="0" applyNumberFormat="1" applyFont="1" applyAlignment="1">
      <alignment vertical="center"/>
    </xf>
    <xf numFmtId="164" fontId="7" fillId="0" borderId="1" xfId="0" applyNumberFormat="1" applyFont="1" applyBorder="1"/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5" fillId="0" borderId="0" xfId="0" applyFont="1" applyBorder="1" applyAlignment="1">
      <alignment horizontal="right" wrapText="1"/>
    </xf>
    <xf numFmtId="0" fontId="12" fillId="0" borderId="1" xfId="0" applyFont="1" applyBorder="1" applyAlignment="1">
      <alignment horizontal="justify" vertical="center" wrapText="1"/>
    </xf>
  </cellXfs>
  <cellStyles count="5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4" xr:uid="{73954D53-953E-4371-A76E-8020D743CA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2" zoomScaleNormal="100" zoomScaleSheetLayoutView="100" workbookViewId="0">
      <selection activeCell="D28" sqref="D28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4"/>
    <col min="10" max="16384" width="9.140625" style="1"/>
  </cols>
  <sheetData>
    <row r="1" spans="1:16" x14ac:dyDescent="0.2">
      <c r="G1" s="2" t="s">
        <v>10</v>
      </c>
    </row>
    <row r="2" spans="1:16" ht="15" customHeight="1" x14ac:dyDescent="0.2">
      <c r="E2" s="26"/>
      <c r="F2" s="26"/>
      <c r="G2" s="2"/>
    </row>
    <row r="3" spans="1:16" x14ac:dyDescent="0.2">
      <c r="A3" s="3"/>
      <c r="B3" s="4"/>
      <c r="C3" s="4"/>
      <c r="D3" s="10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2">
        <v>7</v>
      </c>
      <c r="I7" s="15"/>
    </row>
    <row r="8" spans="1:16" s="3" customFormat="1" x14ac:dyDescent="0.2">
      <c r="A8" s="19">
        <v>1</v>
      </c>
      <c r="B8" s="27" t="s">
        <v>13</v>
      </c>
      <c r="C8" s="27" t="s">
        <v>25</v>
      </c>
      <c r="D8" s="25">
        <v>481.9</v>
      </c>
      <c r="E8" s="24">
        <f>D8/100</f>
        <v>4.819</v>
      </c>
      <c r="F8" s="23">
        <v>2000</v>
      </c>
      <c r="G8" s="27" t="s">
        <v>47</v>
      </c>
      <c r="I8" s="15"/>
    </row>
    <row r="9" spans="1:16" s="3" customFormat="1" x14ac:dyDescent="0.2">
      <c r="A9" s="19">
        <v>2</v>
      </c>
      <c r="B9" s="27" t="s">
        <v>13</v>
      </c>
      <c r="C9" s="27" t="s">
        <v>26</v>
      </c>
      <c r="D9" s="25">
        <v>529.48</v>
      </c>
      <c r="E9" s="24">
        <f t="shared" ref="E9:E32" si="0">D9/100</f>
        <v>5.2948000000000004</v>
      </c>
      <c r="F9" s="23">
        <v>2000</v>
      </c>
      <c r="G9" s="27" t="s">
        <v>47</v>
      </c>
      <c r="I9" s="15"/>
    </row>
    <row r="10" spans="1:16" s="3" customFormat="1" x14ac:dyDescent="0.2">
      <c r="A10" s="19">
        <v>3</v>
      </c>
      <c r="B10" s="27" t="s">
        <v>14</v>
      </c>
      <c r="C10" s="27" t="s">
        <v>27</v>
      </c>
      <c r="D10" s="25">
        <v>225.09</v>
      </c>
      <c r="E10" s="24">
        <f t="shared" si="0"/>
        <v>2.2509000000000001</v>
      </c>
      <c r="F10" s="23">
        <v>1998</v>
      </c>
      <c r="G10" s="27" t="s">
        <v>48</v>
      </c>
      <c r="I10" s="15"/>
    </row>
    <row r="11" spans="1:16" s="3" customFormat="1" x14ac:dyDescent="0.2">
      <c r="A11" s="19">
        <v>4</v>
      </c>
      <c r="B11" s="27" t="s">
        <v>15</v>
      </c>
      <c r="C11" s="27" t="s">
        <v>28</v>
      </c>
      <c r="D11" s="25">
        <v>421.27</v>
      </c>
      <c r="E11" s="24">
        <f t="shared" si="0"/>
        <v>4.2126999999999999</v>
      </c>
      <c r="F11" s="23">
        <v>2000</v>
      </c>
      <c r="G11" s="27" t="s">
        <v>49</v>
      </c>
      <c r="I11" s="15"/>
    </row>
    <row r="12" spans="1:16" s="3" customFormat="1" x14ac:dyDescent="0.2">
      <c r="A12" s="19">
        <v>5</v>
      </c>
      <c r="B12" s="27" t="s">
        <v>16</v>
      </c>
      <c r="C12" s="27" t="s">
        <v>29</v>
      </c>
      <c r="D12" s="25">
        <v>178.35</v>
      </c>
      <c r="E12" s="24">
        <f t="shared" si="0"/>
        <v>1.7834999999999999</v>
      </c>
      <c r="F12" s="23">
        <v>2011</v>
      </c>
      <c r="G12" s="27" t="s">
        <v>49</v>
      </c>
      <c r="I12" s="15"/>
    </row>
    <row r="13" spans="1:16" s="3" customFormat="1" x14ac:dyDescent="0.2">
      <c r="A13" s="19">
        <v>6</v>
      </c>
      <c r="B13" s="27" t="s">
        <v>18</v>
      </c>
      <c r="C13" s="27" t="s">
        <v>30</v>
      </c>
      <c r="D13" s="25">
        <v>386.3</v>
      </c>
      <c r="E13" s="24">
        <f t="shared" si="0"/>
        <v>3.863</v>
      </c>
      <c r="F13" s="23">
        <v>2003</v>
      </c>
      <c r="G13" s="27" t="s">
        <v>47</v>
      </c>
      <c r="I13" s="15"/>
    </row>
    <row r="14" spans="1:16" s="3" customFormat="1" x14ac:dyDescent="0.2">
      <c r="A14" s="19">
        <v>7</v>
      </c>
      <c r="B14" s="27" t="s">
        <v>19</v>
      </c>
      <c r="C14" s="27" t="s">
        <v>31</v>
      </c>
      <c r="D14" s="25">
        <v>345.87</v>
      </c>
      <c r="E14" s="24">
        <f t="shared" si="0"/>
        <v>3.4586999999999999</v>
      </c>
      <c r="F14" s="23">
        <v>1998</v>
      </c>
      <c r="G14" s="27" t="s">
        <v>49</v>
      </c>
      <c r="I14" s="15"/>
    </row>
    <row r="15" spans="1:16" s="3" customFormat="1" x14ac:dyDescent="0.2">
      <c r="A15" s="19">
        <v>8</v>
      </c>
      <c r="B15" s="27" t="s">
        <v>18</v>
      </c>
      <c r="C15" s="27" t="s">
        <v>52</v>
      </c>
      <c r="D15" s="25">
        <v>386.4</v>
      </c>
      <c r="E15" s="24">
        <f t="shared" si="0"/>
        <v>3.8639999999999999</v>
      </c>
      <c r="F15" s="23">
        <v>2003</v>
      </c>
      <c r="G15" s="27" t="s">
        <v>49</v>
      </c>
      <c r="I15" s="15"/>
    </row>
    <row r="16" spans="1:16" s="3" customFormat="1" x14ac:dyDescent="0.2">
      <c r="A16" s="19">
        <v>9</v>
      </c>
      <c r="B16" s="27" t="s">
        <v>18</v>
      </c>
      <c r="C16" s="27" t="s">
        <v>51</v>
      </c>
      <c r="D16" s="25">
        <v>386.3</v>
      </c>
      <c r="E16" s="24">
        <f t="shared" si="0"/>
        <v>3.863</v>
      </c>
      <c r="F16" s="23">
        <v>2003</v>
      </c>
      <c r="G16" s="27" t="s">
        <v>49</v>
      </c>
      <c r="I16" s="15"/>
    </row>
    <row r="17" spans="1:9" s="3" customFormat="1" x14ac:dyDescent="0.2">
      <c r="A17" s="19">
        <v>10</v>
      </c>
      <c r="B17" s="27" t="s">
        <v>14</v>
      </c>
      <c r="C17" s="27" t="s">
        <v>32</v>
      </c>
      <c r="D17" s="25">
        <v>225.09</v>
      </c>
      <c r="E17" s="24">
        <f t="shared" si="0"/>
        <v>2.2509000000000001</v>
      </c>
      <c r="F17" s="23">
        <v>1998</v>
      </c>
      <c r="G17" s="27" t="s">
        <v>49</v>
      </c>
      <c r="I17" s="15"/>
    </row>
    <row r="18" spans="1:9" s="3" customFormat="1" x14ac:dyDescent="0.2">
      <c r="A18" s="19">
        <v>11</v>
      </c>
      <c r="B18" s="27" t="s">
        <v>20</v>
      </c>
      <c r="C18" s="27" t="s">
        <v>33</v>
      </c>
      <c r="D18" s="25">
        <v>155.80000000000001</v>
      </c>
      <c r="E18" s="24">
        <f t="shared" si="0"/>
        <v>1.5580000000000001</v>
      </c>
      <c r="F18" s="23">
        <v>1998</v>
      </c>
      <c r="G18" s="27" t="s">
        <v>47</v>
      </c>
      <c r="I18" s="15"/>
    </row>
    <row r="19" spans="1:9" s="3" customFormat="1" x14ac:dyDescent="0.2">
      <c r="A19" s="19">
        <v>12</v>
      </c>
      <c r="B19" s="27" t="s">
        <v>20</v>
      </c>
      <c r="C19" s="27" t="s">
        <v>34</v>
      </c>
      <c r="D19" s="25">
        <v>155.80000000000001</v>
      </c>
      <c r="E19" s="24">
        <f t="shared" si="0"/>
        <v>1.5580000000000001</v>
      </c>
      <c r="F19" s="23">
        <v>1998</v>
      </c>
      <c r="G19" s="27" t="s">
        <v>47</v>
      </c>
      <c r="I19" s="15"/>
    </row>
    <row r="20" spans="1:9" s="3" customFormat="1" x14ac:dyDescent="0.2">
      <c r="A20" s="19">
        <v>13</v>
      </c>
      <c r="B20" s="27" t="s">
        <v>20</v>
      </c>
      <c r="C20" s="27" t="s">
        <v>35</v>
      </c>
      <c r="D20" s="25">
        <v>155.80000000000001</v>
      </c>
      <c r="E20" s="24">
        <f t="shared" si="0"/>
        <v>1.5580000000000001</v>
      </c>
      <c r="F20" s="23">
        <v>1998</v>
      </c>
      <c r="G20" s="27" t="s">
        <v>47</v>
      </c>
      <c r="I20" s="15"/>
    </row>
    <row r="21" spans="1:9" s="3" customFormat="1" x14ac:dyDescent="0.2">
      <c r="A21" s="19">
        <v>14</v>
      </c>
      <c r="B21" s="27" t="s">
        <v>20</v>
      </c>
      <c r="C21" s="27" t="s">
        <v>36</v>
      </c>
      <c r="D21" s="25">
        <v>155.80000000000001</v>
      </c>
      <c r="E21" s="24">
        <f t="shared" si="0"/>
        <v>1.5580000000000001</v>
      </c>
      <c r="F21" s="23">
        <v>1998</v>
      </c>
      <c r="G21" s="27" t="s">
        <v>47</v>
      </c>
      <c r="I21" s="15"/>
    </row>
    <row r="22" spans="1:9" s="3" customFormat="1" x14ac:dyDescent="0.2">
      <c r="A22" s="19">
        <v>15</v>
      </c>
      <c r="B22" s="27" t="s">
        <v>20</v>
      </c>
      <c r="C22" s="27" t="s">
        <v>37</v>
      </c>
      <c r="D22" s="25">
        <v>155.80000000000001</v>
      </c>
      <c r="E22" s="24">
        <f t="shared" si="0"/>
        <v>1.5580000000000001</v>
      </c>
      <c r="F22" s="23">
        <v>1998</v>
      </c>
      <c r="G22" s="27" t="s">
        <v>47</v>
      </c>
      <c r="I22" s="15"/>
    </row>
    <row r="23" spans="1:9" s="3" customFormat="1" x14ac:dyDescent="0.2">
      <c r="A23" s="19">
        <v>16</v>
      </c>
      <c r="B23" s="27" t="s">
        <v>21</v>
      </c>
      <c r="C23" s="27" t="s">
        <v>50</v>
      </c>
      <c r="D23" s="25">
        <v>162.75</v>
      </c>
      <c r="E23" s="24">
        <f t="shared" si="0"/>
        <v>1.6274999999999999</v>
      </c>
      <c r="F23" s="23">
        <v>1998</v>
      </c>
      <c r="G23" s="27" t="s">
        <v>47</v>
      </c>
      <c r="I23" s="15"/>
    </row>
    <row r="24" spans="1:9" s="3" customFormat="1" ht="30" x14ac:dyDescent="0.2">
      <c r="A24" s="19">
        <v>17</v>
      </c>
      <c r="B24" s="27" t="s">
        <v>17</v>
      </c>
      <c r="C24" s="27" t="s">
        <v>38</v>
      </c>
      <c r="D24" s="25">
        <v>178.35</v>
      </c>
      <c r="E24" s="24">
        <f t="shared" si="0"/>
        <v>1.7834999999999999</v>
      </c>
      <c r="F24" s="23">
        <v>2011</v>
      </c>
      <c r="G24" s="27" t="s">
        <v>49</v>
      </c>
      <c r="I24" s="15"/>
    </row>
    <row r="25" spans="1:9" s="3" customFormat="1" x14ac:dyDescent="0.2">
      <c r="A25" s="19">
        <v>18</v>
      </c>
      <c r="B25" s="27" t="s">
        <v>16</v>
      </c>
      <c r="C25" s="27" t="s">
        <v>39</v>
      </c>
      <c r="D25" s="25">
        <v>178.35</v>
      </c>
      <c r="E25" s="24">
        <f t="shared" si="0"/>
        <v>1.7834999999999999</v>
      </c>
      <c r="F25" s="23">
        <v>2011</v>
      </c>
      <c r="G25" s="27" t="s">
        <v>49</v>
      </c>
      <c r="I25" s="15"/>
    </row>
    <row r="26" spans="1:9" s="3" customFormat="1" x14ac:dyDescent="0.2">
      <c r="A26" s="19">
        <v>19</v>
      </c>
      <c r="B26" s="27" t="s">
        <v>12</v>
      </c>
      <c r="C26" s="27" t="s">
        <v>40</v>
      </c>
      <c r="D26" s="25">
        <v>196.8</v>
      </c>
      <c r="E26" s="24">
        <f t="shared" si="0"/>
        <v>1.9680000000000002</v>
      </c>
      <c r="F26" s="23">
        <v>2016</v>
      </c>
      <c r="G26" s="27" t="s">
        <v>49</v>
      </c>
      <c r="I26" s="15"/>
    </row>
    <row r="27" spans="1:9" s="3" customFormat="1" x14ac:dyDescent="0.2">
      <c r="A27" s="19">
        <v>20</v>
      </c>
      <c r="B27" s="27" t="s">
        <v>22</v>
      </c>
      <c r="C27" s="27" t="s">
        <v>41</v>
      </c>
      <c r="D27" s="25">
        <v>189</v>
      </c>
      <c r="E27" s="24">
        <f t="shared" si="0"/>
        <v>1.89</v>
      </c>
      <c r="F27" s="23">
        <v>2008</v>
      </c>
      <c r="G27" s="27" t="s">
        <v>47</v>
      </c>
      <c r="I27" s="15"/>
    </row>
    <row r="28" spans="1:9" s="3" customFormat="1" x14ac:dyDescent="0.2">
      <c r="A28" s="19">
        <v>21</v>
      </c>
      <c r="B28" s="27" t="s">
        <v>21</v>
      </c>
      <c r="C28" s="27" t="s">
        <v>42</v>
      </c>
      <c r="D28" s="25">
        <v>134.19999999999999</v>
      </c>
      <c r="E28" s="24">
        <f t="shared" si="0"/>
        <v>1.3419999999999999</v>
      </c>
      <c r="F28" s="23">
        <v>1998</v>
      </c>
      <c r="G28" s="27" t="s">
        <v>47</v>
      </c>
      <c r="I28" s="15"/>
    </row>
    <row r="29" spans="1:9" s="3" customFormat="1" x14ac:dyDescent="0.2">
      <c r="A29" s="19">
        <v>22</v>
      </c>
      <c r="B29" s="27" t="s">
        <v>21</v>
      </c>
      <c r="C29" s="27" t="s">
        <v>43</v>
      </c>
      <c r="D29" s="25">
        <v>213.4</v>
      </c>
      <c r="E29" s="24">
        <f t="shared" si="0"/>
        <v>2.1339999999999999</v>
      </c>
      <c r="F29" s="23">
        <v>1998</v>
      </c>
      <c r="G29" s="27" t="s">
        <v>47</v>
      </c>
      <c r="I29" s="15"/>
    </row>
    <row r="30" spans="1:9" s="3" customFormat="1" ht="30" x14ac:dyDescent="0.2">
      <c r="A30" s="19">
        <v>23</v>
      </c>
      <c r="B30" s="27" t="s">
        <v>17</v>
      </c>
      <c r="C30" s="27" t="s">
        <v>44</v>
      </c>
      <c r="D30" s="25">
        <v>178.35</v>
      </c>
      <c r="E30" s="24">
        <f t="shared" si="0"/>
        <v>1.7834999999999999</v>
      </c>
      <c r="F30" s="23">
        <v>2011</v>
      </c>
      <c r="G30" s="27" t="s">
        <v>49</v>
      </c>
      <c r="I30" s="15"/>
    </row>
    <row r="31" spans="1:9" s="3" customFormat="1" x14ac:dyDescent="0.2">
      <c r="A31" s="19">
        <v>24</v>
      </c>
      <c r="B31" s="27" t="s">
        <v>23</v>
      </c>
      <c r="C31" s="27" t="s">
        <v>45</v>
      </c>
      <c r="D31" s="25">
        <v>189</v>
      </c>
      <c r="E31" s="24">
        <f t="shared" si="0"/>
        <v>1.89</v>
      </c>
      <c r="F31" s="23">
        <v>2008</v>
      </c>
      <c r="G31" s="27" t="s">
        <v>47</v>
      </c>
      <c r="I31" s="15"/>
    </row>
    <row r="32" spans="1:9" s="3" customFormat="1" x14ac:dyDescent="0.2">
      <c r="A32" s="19">
        <v>25</v>
      </c>
      <c r="B32" s="27" t="s">
        <v>24</v>
      </c>
      <c r="C32" s="27" t="s">
        <v>46</v>
      </c>
      <c r="D32" s="25">
        <v>174.99</v>
      </c>
      <c r="E32" s="24">
        <f t="shared" si="0"/>
        <v>1.7499</v>
      </c>
      <c r="F32" s="23">
        <v>1998</v>
      </c>
      <c r="G32" s="27" t="s">
        <v>47</v>
      </c>
      <c r="I32" s="15"/>
    </row>
    <row r="33" spans="1:9" s="3" customFormat="1" ht="15.75" x14ac:dyDescent="0.25">
      <c r="A33" s="19">
        <v>26</v>
      </c>
      <c r="B33" s="17" t="s">
        <v>5</v>
      </c>
      <c r="C33" s="9" t="s">
        <v>0</v>
      </c>
      <c r="D33" s="18">
        <f>SUM(D8:D32)</f>
        <v>6140.2400000000016</v>
      </c>
      <c r="E33" s="11">
        <f>SUM(E8:E32)</f>
        <v>61.402399999999993</v>
      </c>
      <c r="F33" s="11" t="s">
        <v>0</v>
      </c>
      <c r="G33" s="16"/>
      <c r="I33" s="15"/>
    </row>
    <row r="34" spans="1:9" s="3" customFormat="1" x14ac:dyDescent="0.2">
      <c r="A34" s="19">
        <v>27</v>
      </c>
      <c r="B34" s="12" t="s">
        <v>9</v>
      </c>
      <c r="C34" s="4"/>
      <c r="D34" s="13"/>
      <c r="E34" s="1"/>
      <c r="F34" s="1"/>
      <c r="G34" s="1"/>
      <c r="I34" s="15"/>
    </row>
    <row r="35" spans="1:9" s="3" customFormat="1" x14ac:dyDescent="0.2">
      <c r="A35" s="1"/>
      <c r="B35" s="1"/>
      <c r="C35" s="1"/>
      <c r="D35" s="1"/>
      <c r="E35" s="1"/>
      <c r="F35" s="1"/>
      <c r="H35" s="15"/>
    </row>
    <row r="36" spans="1:9" s="3" customFormat="1" x14ac:dyDescent="0.2">
      <c r="A36" s="1"/>
      <c r="B36" s="1"/>
      <c r="C36" s="1"/>
      <c r="D36" s="1"/>
      <c r="E36" s="1"/>
      <c r="F36" s="1"/>
      <c r="H36" s="15"/>
    </row>
    <row r="37" spans="1:9" s="3" customFormat="1" x14ac:dyDescent="0.2">
      <c r="A37" s="1"/>
      <c r="B37" s="1"/>
      <c r="C37" s="1"/>
      <c r="D37" s="1"/>
      <c r="E37" s="1"/>
      <c r="F37" s="1"/>
      <c r="H37" s="15"/>
    </row>
    <row r="38" spans="1:9" s="3" customFormat="1" x14ac:dyDescent="0.2">
      <c r="A38" s="1"/>
      <c r="B38" s="1"/>
      <c r="C38" s="1"/>
      <c r="D38" s="1"/>
      <c r="E38" s="1"/>
      <c r="F38" s="1"/>
      <c r="H38" s="15"/>
    </row>
    <row r="39" spans="1:9" s="3" customFormat="1" x14ac:dyDescent="0.2">
      <c r="A39" s="1"/>
      <c r="B39" s="1"/>
      <c r="C39" s="1"/>
      <c r="D39" s="1"/>
      <c r="E39" s="1"/>
      <c r="F39" s="1"/>
      <c r="H39" s="15"/>
    </row>
    <row r="40" spans="1:9" s="3" customFormat="1" x14ac:dyDescent="0.2">
      <c r="A40" s="1"/>
      <c r="B40" s="1"/>
      <c r="C40" s="1"/>
      <c r="D40" s="1"/>
      <c r="E40" s="1"/>
      <c r="F40" s="1"/>
      <c r="H40" s="15"/>
    </row>
    <row r="41" spans="1:9" s="3" customFormat="1" x14ac:dyDescent="0.2">
      <c r="A41" s="1"/>
      <c r="B41" s="1"/>
      <c r="C41" s="1"/>
      <c r="D41" s="1"/>
      <c r="E41" s="1"/>
      <c r="F41" s="1"/>
      <c r="H41" s="15"/>
    </row>
    <row r="42" spans="1:9" s="3" customFormat="1" x14ac:dyDescent="0.2">
      <c r="A42" s="1"/>
      <c r="B42" s="1"/>
      <c r="C42" s="1"/>
      <c r="D42" s="1"/>
      <c r="E42" s="1"/>
      <c r="F42" s="1"/>
      <c r="H42" s="15"/>
    </row>
    <row r="43" spans="1:9" s="3" customFormat="1" x14ac:dyDescent="0.2">
      <c r="A43" s="1"/>
      <c r="B43" s="1"/>
      <c r="C43" s="1"/>
      <c r="D43" s="1"/>
      <c r="E43" s="1"/>
      <c r="F43" s="1"/>
      <c r="H43" s="15"/>
    </row>
    <row r="44" spans="1:9" s="3" customFormat="1" x14ac:dyDescent="0.2">
      <c r="A44" s="1"/>
      <c r="B44" s="1"/>
      <c r="C44" s="1"/>
      <c r="D44" s="1"/>
      <c r="E44" s="1"/>
      <c r="F44" s="1"/>
      <c r="H44" s="15"/>
    </row>
    <row r="45" spans="1:9" s="3" customFormat="1" x14ac:dyDescent="0.2">
      <c r="A45" s="1"/>
      <c r="B45" s="1"/>
      <c r="C45" s="1"/>
      <c r="D45" s="1"/>
      <c r="E45" s="1"/>
      <c r="F45" s="1"/>
      <c r="H45" s="15"/>
    </row>
    <row r="46" spans="1:9" s="3" customFormat="1" x14ac:dyDescent="0.2">
      <c r="A46" s="1"/>
      <c r="B46" s="1"/>
      <c r="C46" s="1"/>
      <c r="D46" s="1"/>
      <c r="E46" s="1"/>
      <c r="F46" s="1"/>
      <c r="H46" s="15"/>
    </row>
    <row r="47" spans="1:9" s="3" customFormat="1" x14ac:dyDescent="0.2">
      <c r="A47" s="1"/>
      <c r="B47" s="1"/>
      <c r="C47" s="1"/>
      <c r="D47" s="1"/>
      <c r="E47" s="1"/>
      <c r="F47" s="1"/>
      <c r="H47" s="15"/>
    </row>
    <row r="48" spans="1:9" s="3" customFormat="1" x14ac:dyDescent="0.2">
      <c r="A48" s="1"/>
      <c r="B48" s="1"/>
      <c r="C48" s="1"/>
      <c r="D48" s="1"/>
      <c r="E48" s="1"/>
      <c r="F48" s="1"/>
      <c r="H48" s="15"/>
    </row>
    <row r="49" spans="1:9" s="3" customFormat="1" x14ac:dyDescent="0.2">
      <c r="A49" s="1"/>
      <c r="B49" s="1"/>
      <c r="C49" s="1"/>
      <c r="D49" s="1"/>
      <c r="E49" s="1"/>
      <c r="F49" s="1"/>
      <c r="G49" s="1"/>
      <c r="I49" s="15"/>
    </row>
    <row r="51" spans="1:9" hidden="1" x14ac:dyDescent="0.2"/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Dembek Aleksandra</cp:lastModifiedBy>
  <cp:revision>15</cp:revision>
  <cp:lastPrinted>2025-05-13T08:07:05Z</cp:lastPrinted>
  <dcterms:created xsi:type="dcterms:W3CDTF">2017-09-19T07:59:26Z</dcterms:created>
  <dcterms:modified xsi:type="dcterms:W3CDTF">2026-05-18T05:51:35Z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